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Physical Science 2001" sheetId="1" r:id="rId1"/>
    <sheet name="2001 Regents Physical Sci.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<sst xmlns="http://schemas.openxmlformats.org/spreadsheetml/2006/main" count="29" uniqueCount="29">
  <si>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%tested65-100</t>
  </si>
  <si>
    <t>Canandaigua</t>
  </si>
  <si>
    <t>Bloomfield</t>
  </si>
  <si>
    <t>Geneva</t>
  </si>
  <si>
    <t>Gorham-Middlesex</t>
  </si>
  <si>
    <t>Manchester-Shortsville</t>
  </si>
  <si>
    <t>Naples</t>
  </si>
  <si>
    <t>Phelps-Clifton Springs</t>
  </si>
  <si>
    <t>Honeoye</t>
  </si>
  <si>
    <t>Victor</t>
  </si>
  <si>
    <t>Newark</t>
  </si>
  <si>
    <t>Clyde-Savannah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</si>
  <si>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</si>
  <si>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</si>
  <si>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</si>
  <si>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</si>
  <si>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</si>
  <si>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</si>
  <si>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</si>
  <si>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</si>
  <si>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</si>
  <si>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</si>
  <si>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</si>
  <si>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Romulus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</si>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</sst>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9" fontId="1" fillId="0" borderId="2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9" fontId="1" fillId="0" borderId="2" xfId="20" applyFont="1" applyFill="1" applyBorder="1" applyAlignment="1">
      <alignment horizontal="right" wrapText="1"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Physical Science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Physical Sci.'!$F$1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Physical Sci.'!$A$2:$E$27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Physical Sci.'!$F$2:$F$27</c:f>
              <c:numCache>
                <c:ptCount val="26"/>
                <c:pt idx="0">
                  <c:v>0.9716312056737588</c:v>
                </c:pt>
                <c:pt idx="1">
                  <c:v>0.9523809523809523</c:v>
                </c:pt>
                <c:pt idx="2">
                  <c:v>0.8944099378881988</c:v>
                </c:pt>
                <c:pt idx="3">
                  <c:v>0.9642857142857143</c:v>
                </c:pt>
                <c:pt idx="4">
                  <c:v>0.9666666666666667</c:v>
                </c:pt>
                <c:pt idx="5">
                  <c:v>0.9868421052631579</c:v>
                </c:pt>
                <c:pt idx="6">
                  <c:v>0.9805194805194806</c:v>
                </c:pt>
                <c:pt idx="7">
                  <c:v>0.9886363636363636</c:v>
                </c:pt>
                <c:pt idx="8">
                  <c:v>0.9587628865979382</c:v>
                </c:pt>
                <c:pt idx="9">
                  <c:v>0.9251336898395722</c:v>
                </c:pt>
                <c:pt idx="10">
                  <c:v>0.676056338028169</c:v>
                </c:pt>
                <c:pt idx="11">
                  <c:v>1</c:v>
                </c:pt>
                <c:pt idx="12">
                  <c:v>0.96</c:v>
                </c:pt>
                <c:pt idx="13">
                  <c:v>0.9086294416243654</c:v>
                </c:pt>
                <c:pt idx="14">
                  <c:v>0.9629629629629629</c:v>
                </c:pt>
                <c:pt idx="15">
                  <c:v>1</c:v>
                </c:pt>
                <c:pt idx="16">
                  <c:v>0.6615384615384615</c:v>
                </c:pt>
                <c:pt idx="17">
                  <c:v>0.9864864864864865</c:v>
                </c:pt>
                <c:pt idx="18">
                  <c:v>0.9485294117647058</c:v>
                </c:pt>
                <c:pt idx="19">
                  <c:v>0.875</c:v>
                </c:pt>
                <c:pt idx="20">
                  <c:v>0.9186991869918699</c:v>
                </c:pt>
                <c:pt idx="21">
                  <c:v>0.9629629629629629</c:v>
                </c:pt>
                <c:pt idx="22">
                  <c:v>0.8648648648648649</c:v>
                </c:pt>
                <c:pt idx="23">
                  <c:v>0.9343065693430657</c:v>
                </c:pt>
                <c:pt idx="24">
                  <c:v>0.9424460431654677</c:v>
                </c:pt>
                <c:pt idx="25">
                  <c:v>0.9354607386159914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Physical Sci.'!$G$1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Physical Sci.'!$A$2:$E$27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Physical Sci.'!$G$2:$G$27</c:f>
              <c:numCache>
                <c:ptCount val="26"/>
                <c:pt idx="0">
                  <c:v>0.9113475177304965</c:v>
                </c:pt>
                <c:pt idx="1">
                  <c:v>0.873015873015873</c:v>
                </c:pt>
                <c:pt idx="2">
                  <c:v>0.8198757763975155</c:v>
                </c:pt>
                <c:pt idx="3">
                  <c:v>0.8809523809523809</c:v>
                </c:pt>
                <c:pt idx="4">
                  <c:v>0.9</c:v>
                </c:pt>
                <c:pt idx="5">
                  <c:v>0.8421052631578947</c:v>
                </c:pt>
                <c:pt idx="6">
                  <c:v>0.9545454545454546</c:v>
                </c:pt>
                <c:pt idx="7">
                  <c:v>0.9772727272727273</c:v>
                </c:pt>
                <c:pt idx="8">
                  <c:v>0.8969072164948454</c:v>
                </c:pt>
                <c:pt idx="9">
                  <c:v>0.7379679144385026</c:v>
                </c:pt>
                <c:pt idx="10">
                  <c:v>0.4788732394366197</c:v>
                </c:pt>
                <c:pt idx="11">
                  <c:v>0.9193548387096774</c:v>
                </c:pt>
                <c:pt idx="12">
                  <c:v>0.84</c:v>
                </c:pt>
                <c:pt idx="13">
                  <c:v>0.7969543147208121</c:v>
                </c:pt>
                <c:pt idx="14">
                  <c:v>0.873015873015873</c:v>
                </c:pt>
                <c:pt idx="15">
                  <c:v>0.9583333333333334</c:v>
                </c:pt>
                <c:pt idx="16">
                  <c:v>0.4307692307692308</c:v>
                </c:pt>
                <c:pt idx="17">
                  <c:v>0.9594594594594594</c:v>
                </c:pt>
                <c:pt idx="18">
                  <c:v>0.8455882352941176</c:v>
                </c:pt>
                <c:pt idx="19">
                  <c:v>0.71875</c:v>
                </c:pt>
                <c:pt idx="20">
                  <c:v>0.8455284552845529</c:v>
                </c:pt>
                <c:pt idx="21">
                  <c:v>0.8518518518518519</c:v>
                </c:pt>
                <c:pt idx="22">
                  <c:v>0.7837837837837838</c:v>
                </c:pt>
                <c:pt idx="23">
                  <c:v>0.8686131386861314</c:v>
                </c:pt>
                <c:pt idx="24">
                  <c:v>0.8201438848920863</c:v>
                </c:pt>
                <c:pt idx="25">
                  <c:v>0.8425959125134457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Physical Sci.'!$H$1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Physical Sci.'!$A$2:$E$27</c:f>
              <c:multiLvlStrCache>
                <c:ptCount val="26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Romulus</c:v>
                  </c:pt>
                  <c:pt idx="23">
                    <c:v>Seneca Falls</c:v>
                  </c:pt>
                  <c:pt idx="24">
                    <c:v>Waterloo</c:v>
                  </c:pt>
                  <c:pt idx="25">
                    <c:v>WFL BOCES</c:v>
                  </c:pt>
                </c:lvl>
              </c:multiLvlStrCache>
            </c:multiLvlStrRef>
          </c:cat>
          <c:val>
            <c:numRef>
              <c:f>'2001 Regents Physical Sci.'!$H$2:$H$27</c:f>
              <c:numCache>
                <c:ptCount val="26"/>
                <c:pt idx="0">
                  <c:v>0.41843971631205673</c:v>
                </c:pt>
                <c:pt idx="1">
                  <c:v>0.20634920634920634</c:v>
                </c:pt>
                <c:pt idx="2">
                  <c:v>0.36024844720496896</c:v>
                </c:pt>
                <c:pt idx="3">
                  <c:v>0.5</c:v>
                </c:pt>
                <c:pt idx="4">
                  <c:v>0.3333333333333333</c:v>
                </c:pt>
                <c:pt idx="5">
                  <c:v>0.25</c:v>
                </c:pt>
                <c:pt idx="6">
                  <c:v>0.4675324675324675</c:v>
                </c:pt>
                <c:pt idx="7">
                  <c:v>0.5</c:v>
                </c:pt>
                <c:pt idx="8">
                  <c:v>0.5154639175257731</c:v>
                </c:pt>
                <c:pt idx="9">
                  <c:v>0.28342245989304815</c:v>
                </c:pt>
                <c:pt idx="10">
                  <c:v>0.08450704225352113</c:v>
                </c:pt>
                <c:pt idx="11">
                  <c:v>0.43548387096774194</c:v>
                </c:pt>
                <c:pt idx="12">
                  <c:v>0.31</c:v>
                </c:pt>
                <c:pt idx="13">
                  <c:v>0.29441624365482233</c:v>
                </c:pt>
                <c:pt idx="14">
                  <c:v>0.3386243386243386</c:v>
                </c:pt>
                <c:pt idx="15">
                  <c:v>0.4166666666666667</c:v>
                </c:pt>
                <c:pt idx="16">
                  <c:v>0.07692307692307693</c:v>
                </c:pt>
                <c:pt idx="17">
                  <c:v>0.40540540540540543</c:v>
                </c:pt>
                <c:pt idx="18">
                  <c:v>0.29411764705882354</c:v>
                </c:pt>
                <c:pt idx="19">
                  <c:v>0.15625</c:v>
                </c:pt>
                <c:pt idx="20">
                  <c:v>0.34146341463414637</c:v>
                </c:pt>
                <c:pt idx="21">
                  <c:v>0.3148148148148148</c:v>
                </c:pt>
                <c:pt idx="22">
                  <c:v>0.21621621621621623</c:v>
                </c:pt>
                <c:pt idx="23">
                  <c:v>0.3284671532846715</c:v>
                </c:pt>
                <c:pt idx="24">
                  <c:v>0.2589928057553957</c:v>
                </c:pt>
                <c:pt idx="25">
                  <c:v>0.345285048404446</c:v>
                </c:pt>
              </c:numCache>
            </c:numRef>
          </c:val>
          <c:smooth val="0"/>
        </c:ser>
        <c:marker val="1"/>
        <c:axId val="50444685"/>
        <c:axId val="51348982"/>
      </c:lineChart>
      <c:catAx>
        <c:axId val="504446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444685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300" verticalDpi="3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0.258</cdr:y>
    </cdr:from>
    <cdr:to>
      <cdr:x>0.9945</cdr:x>
      <cdr:y>0.258</cdr:y>
    </cdr:to>
    <cdr:sp>
      <cdr:nvSpPr>
        <cdr:cNvPr id="1" name="Line 1"/>
        <cdr:cNvSpPr>
          <a:spLocks/>
        </cdr:cNvSpPr>
      </cdr:nvSpPr>
      <cdr:spPr>
        <a:xfrm flipH="1">
          <a:off x="1162050" y="1876425"/>
          <a:ext cx="1101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249150" cy="7305675"/>
    <xdr:graphicFrame>
      <xdr:nvGraphicFramePr>
        <xdr:cNvPr id="1" name="Shape 1025"/>
        <xdr:cNvGraphicFramePr/>
      </xdr:nvGraphicFramePr>
      <xdr:xfrm>
        <a:off x="0" y="0"/>
        <a:ext cx="122491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2" sqref="F2:H27"/>
    </sheetView>
  </sheetViews>
  <sheetFormatPr defaultColWidth="9.140625" defaultRowHeight="12.75"/>
  <cols>
    <col min="1" max="1" width="19.7109375" style="0" bestFit="1" customWidth="1"/>
    <col min="2" max="5" width="0" style="0" hidden="1" customWidth="1"/>
  </cols>
  <sheetData>
    <row r="1" spans="1:8" ht="25.5">
      <c r="A1" s="1"/>
      <c r="B1" s="3"/>
      <c r="C1" s="3"/>
      <c r="D1" s="3"/>
      <c r="E1" s="3"/>
      <c r="F1" s="4" t="s">
        <v>27</v>
      </c>
      <c r="G1" s="2" t="s">
        <v>0</v>
      </c>
      <c r="H1" s="2" t="s">
        <v>28</v>
      </c>
    </row>
    <row r="2" spans="1:8" ht="12.75">
      <c r="A2" s="1" t="s">
        <v>1</v>
      </c>
      <c r="B2" s="3">
        <v>282</v>
      </c>
      <c r="C2" s="3">
        <v>274</v>
      </c>
      <c r="D2" s="3">
        <v>257</v>
      </c>
      <c r="E2" s="3">
        <v>118</v>
      </c>
      <c r="F2" s="5">
        <f aca="true" t="shared" si="0" ref="F2:F27">C2/B2</f>
        <v>0.9716312056737588</v>
      </c>
      <c r="G2" s="6">
        <f aca="true" t="shared" si="1" ref="G2:G27">D2/B2</f>
        <v>0.9113475177304965</v>
      </c>
      <c r="H2" s="6">
        <f aca="true" t="shared" si="2" ref="H2:H27">E2/B2</f>
        <v>0.41843971631205673</v>
      </c>
    </row>
    <row r="3" spans="1:8" ht="12.75">
      <c r="A3" s="1" t="s">
        <v>2</v>
      </c>
      <c r="B3" s="3">
        <v>63</v>
      </c>
      <c r="C3" s="3">
        <v>60</v>
      </c>
      <c r="D3" s="3">
        <v>55</v>
      </c>
      <c r="E3" s="3">
        <v>13</v>
      </c>
      <c r="F3" s="5">
        <f t="shared" si="0"/>
        <v>0.9523809523809523</v>
      </c>
      <c r="G3" s="6">
        <f t="shared" si="1"/>
        <v>0.873015873015873</v>
      </c>
      <c r="H3" s="6">
        <f t="shared" si="2"/>
        <v>0.20634920634920634</v>
      </c>
    </row>
    <row r="4" spans="1:8" ht="12.75">
      <c r="A4" s="1" t="s">
        <v>3</v>
      </c>
      <c r="B4" s="3">
        <v>161</v>
      </c>
      <c r="C4" s="3">
        <v>144</v>
      </c>
      <c r="D4" s="3">
        <v>132</v>
      </c>
      <c r="E4" s="3">
        <v>58</v>
      </c>
      <c r="F4" s="5">
        <f t="shared" si="0"/>
        <v>0.8944099378881988</v>
      </c>
      <c r="G4" s="6">
        <f t="shared" si="1"/>
        <v>0.8198757763975155</v>
      </c>
      <c r="H4" s="6">
        <f t="shared" si="2"/>
        <v>0.36024844720496896</v>
      </c>
    </row>
    <row r="5" spans="1:8" ht="12.75">
      <c r="A5" s="1" t="s">
        <v>4</v>
      </c>
      <c r="B5" s="3">
        <v>84</v>
      </c>
      <c r="C5" s="3">
        <v>81</v>
      </c>
      <c r="D5" s="3">
        <v>74</v>
      </c>
      <c r="E5" s="3">
        <v>42</v>
      </c>
      <c r="F5" s="5">
        <f t="shared" si="0"/>
        <v>0.9642857142857143</v>
      </c>
      <c r="G5" s="6">
        <f t="shared" si="1"/>
        <v>0.8809523809523809</v>
      </c>
      <c r="H5" s="6">
        <f t="shared" si="2"/>
        <v>0.5</v>
      </c>
    </row>
    <row r="6" spans="1:8" ht="12.75">
      <c r="A6" s="1" t="s">
        <v>5</v>
      </c>
      <c r="B6" s="3">
        <v>60</v>
      </c>
      <c r="C6" s="3">
        <v>58</v>
      </c>
      <c r="D6" s="3">
        <v>54</v>
      </c>
      <c r="E6" s="3">
        <v>20</v>
      </c>
      <c r="F6" s="5">
        <f t="shared" si="0"/>
        <v>0.9666666666666667</v>
      </c>
      <c r="G6" s="6">
        <f t="shared" si="1"/>
        <v>0.9</v>
      </c>
      <c r="H6" s="6">
        <f t="shared" si="2"/>
        <v>0.3333333333333333</v>
      </c>
    </row>
    <row r="7" spans="1:8" ht="12.75">
      <c r="A7" s="1" t="s">
        <v>6</v>
      </c>
      <c r="B7" s="3">
        <v>76</v>
      </c>
      <c r="C7" s="3">
        <v>75</v>
      </c>
      <c r="D7" s="3">
        <v>64</v>
      </c>
      <c r="E7" s="3">
        <v>19</v>
      </c>
      <c r="F7" s="5">
        <f t="shared" si="0"/>
        <v>0.9868421052631579</v>
      </c>
      <c r="G7" s="6">
        <f t="shared" si="1"/>
        <v>0.8421052631578947</v>
      </c>
      <c r="H7" s="6">
        <f t="shared" si="2"/>
        <v>0.25</v>
      </c>
    </row>
    <row r="8" spans="1:8" ht="12.75">
      <c r="A8" s="1" t="s">
        <v>7</v>
      </c>
      <c r="B8" s="3">
        <v>154</v>
      </c>
      <c r="C8" s="3">
        <v>151</v>
      </c>
      <c r="D8" s="3">
        <v>147</v>
      </c>
      <c r="E8" s="3">
        <v>72</v>
      </c>
      <c r="F8" s="5">
        <f t="shared" si="0"/>
        <v>0.9805194805194806</v>
      </c>
      <c r="G8" s="6">
        <f t="shared" si="1"/>
        <v>0.9545454545454546</v>
      </c>
      <c r="H8" s="6">
        <f t="shared" si="2"/>
        <v>0.4675324675324675</v>
      </c>
    </row>
    <row r="9" spans="1:8" ht="12.75">
      <c r="A9" s="1" t="s">
        <v>8</v>
      </c>
      <c r="B9" s="3">
        <v>88</v>
      </c>
      <c r="C9" s="3">
        <v>87</v>
      </c>
      <c r="D9" s="3">
        <v>86</v>
      </c>
      <c r="E9" s="3">
        <v>44</v>
      </c>
      <c r="F9" s="5">
        <f t="shared" si="0"/>
        <v>0.9886363636363636</v>
      </c>
      <c r="G9" s="6">
        <f t="shared" si="1"/>
        <v>0.9772727272727273</v>
      </c>
      <c r="H9" s="6">
        <f t="shared" si="2"/>
        <v>0.5</v>
      </c>
    </row>
    <row r="10" spans="1:8" ht="12.75">
      <c r="A10" s="1" t="s">
        <v>9</v>
      </c>
      <c r="B10" s="3">
        <v>194</v>
      </c>
      <c r="C10" s="3">
        <v>186</v>
      </c>
      <c r="D10" s="3">
        <v>174</v>
      </c>
      <c r="E10" s="3">
        <v>100</v>
      </c>
      <c r="F10" s="5">
        <f t="shared" si="0"/>
        <v>0.9587628865979382</v>
      </c>
      <c r="G10" s="6">
        <f t="shared" si="1"/>
        <v>0.8969072164948454</v>
      </c>
      <c r="H10" s="6">
        <f t="shared" si="2"/>
        <v>0.5154639175257731</v>
      </c>
    </row>
    <row r="11" spans="1:8" ht="12.75">
      <c r="A11" s="1" t="s">
        <v>10</v>
      </c>
      <c r="B11" s="3">
        <v>187</v>
      </c>
      <c r="C11" s="3">
        <v>173</v>
      </c>
      <c r="D11" s="3">
        <v>138</v>
      </c>
      <c r="E11" s="3">
        <v>53</v>
      </c>
      <c r="F11" s="5">
        <f t="shared" si="0"/>
        <v>0.9251336898395722</v>
      </c>
      <c r="G11" s="6">
        <f t="shared" si="1"/>
        <v>0.7379679144385026</v>
      </c>
      <c r="H11" s="6">
        <f t="shared" si="2"/>
        <v>0.28342245989304815</v>
      </c>
    </row>
    <row r="12" spans="1:8" ht="12.75">
      <c r="A12" s="1" t="s">
        <v>11</v>
      </c>
      <c r="B12" s="3">
        <v>71</v>
      </c>
      <c r="C12" s="3">
        <v>48</v>
      </c>
      <c r="D12" s="3">
        <v>34</v>
      </c>
      <c r="E12" s="3">
        <v>6</v>
      </c>
      <c r="F12" s="5">
        <f t="shared" si="0"/>
        <v>0.676056338028169</v>
      </c>
      <c r="G12" s="6">
        <f t="shared" si="1"/>
        <v>0.4788732394366197</v>
      </c>
      <c r="H12" s="6">
        <f t="shared" si="2"/>
        <v>0.08450704225352113</v>
      </c>
    </row>
    <row r="13" spans="1:8" ht="12.75">
      <c r="A13" s="1" t="s">
        <v>12</v>
      </c>
      <c r="B13" s="3">
        <v>62</v>
      </c>
      <c r="C13" s="3">
        <v>62</v>
      </c>
      <c r="D13" s="3">
        <v>57</v>
      </c>
      <c r="E13" s="3">
        <v>27</v>
      </c>
      <c r="F13" s="5">
        <f t="shared" si="0"/>
        <v>1</v>
      </c>
      <c r="G13" s="6">
        <f t="shared" si="1"/>
        <v>0.9193548387096774</v>
      </c>
      <c r="H13" s="6">
        <f t="shared" si="2"/>
        <v>0.43548387096774194</v>
      </c>
    </row>
    <row r="14" spans="1:8" ht="12.75">
      <c r="A14" s="1" t="s">
        <v>13</v>
      </c>
      <c r="B14" s="3">
        <v>100</v>
      </c>
      <c r="C14" s="3">
        <v>96</v>
      </c>
      <c r="D14" s="3">
        <v>84</v>
      </c>
      <c r="E14" s="3">
        <v>31</v>
      </c>
      <c r="F14" s="5">
        <f t="shared" si="0"/>
        <v>0.96</v>
      </c>
      <c r="G14" s="6">
        <f t="shared" si="1"/>
        <v>0.84</v>
      </c>
      <c r="H14" s="6">
        <f t="shared" si="2"/>
        <v>0.31</v>
      </c>
    </row>
    <row r="15" spans="1:8" ht="12.75">
      <c r="A15" s="1" t="s">
        <v>14</v>
      </c>
      <c r="B15" s="3">
        <v>197</v>
      </c>
      <c r="C15" s="3">
        <v>179</v>
      </c>
      <c r="D15" s="3">
        <v>157</v>
      </c>
      <c r="E15" s="3">
        <v>58</v>
      </c>
      <c r="F15" s="5">
        <f t="shared" si="0"/>
        <v>0.9086294416243654</v>
      </c>
      <c r="G15" s="6">
        <f t="shared" si="1"/>
        <v>0.7969543147208121</v>
      </c>
      <c r="H15" s="6">
        <f t="shared" si="2"/>
        <v>0.29441624365482233</v>
      </c>
    </row>
    <row r="16" spans="1:8" ht="12.75">
      <c r="A16" s="1" t="s">
        <v>15</v>
      </c>
      <c r="B16" s="3">
        <v>189</v>
      </c>
      <c r="C16" s="3">
        <v>182</v>
      </c>
      <c r="D16" s="3">
        <v>165</v>
      </c>
      <c r="E16" s="3">
        <v>64</v>
      </c>
      <c r="F16" s="5">
        <f t="shared" si="0"/>
        <v>0.9629629629629629</v>
      </c>
      <c r="G16" s="6">
        <f t="shared" si="1"/>
        <v>0.873015873015873</v>
      </c>
      <c r="H16" s="6">
        <f t="shared" si="2"/>
        <v>0.3386243386243386</v>
      </c>
    </row>
    <row r="17" spans="1:8" ht="12.75">
      <c r="A17" s="1" t="s">
        <v>16</v>
      </c>
      <c r="B17" s="3">
        <v>24</v>
      </c>
      <c r="C17" s="3">
        <v>24</v>
      </c>
      <c r="D17" s="3">
        <v>23</v>
      </c>
      <c r="E17" s="3">
        <v>10</v>
      </c>
      <c r="F17" s="5">
        <f t="shared" si="0"/>
        <v>1</v>
      </c>
      <c r="G17" s="6">
        <f t="shared" si="1"/>
        <v>0.9583333333333334</v>
      </c>
      <c r="H17" s="6">
        <f t="shared" si="2"/>
        <v>0.4166666666666667</v>
      </c>
    </row>
    <row r="18" spans="1:8" ht="12.75">
      <c r="A18" s="1" t="s">
        <v>17</v>
      </c>
      <c r="B18" s="3">
        <v>65</v>
      </c>
      <c r="C18" s="3">
        <v>43</v>
      </c>
      <c r="D18" s="3">
        <v>28</v>
      </c>
      <c r="E18" s="3">
        <v>5</v>
      </c>
      <c r="F18" s="5">
        <f t="shared" si="0"/>
        <v>0.6615384615384615</v>
      </c>
      <c r="G18" s="6">
        <f t="shared" si="1"/>
        <v>0.4307692307692308</v>
      </c>
      <c r="H18" s="6">
        <f t="shared" si="2"/>
        <v>0.07692307692307693</v>
      </c>
    </row>
    <row r="19" spans="1:8" ht="12.75">
      <c r="A19" s="1" t="s">
        <v>18</v>
      </c>
      <c r="B19" s="3">
        <v>74</v>
      </c>
      <c r="C19" s="3">
        <v>73</v>
      </c>
      <c r="D19" s="3">
        <v>71</v>
      </c>
      <c r="E19" s="3">
        <v>30</v>
      </c>
      <c r="F19" s="5">
        <f t="shared" si="0"/>
        <v>0.9864864864864865</v>
      </c>
      <c r="G19" s="6">
        <f t="shared" si="1"/>
        <v>0.9594594594594594</v>
      </c>
      <c r="H19" s="6">
        <f t="shared" si="2"/>
        <v>0.40540540540540543</v>
      </c>
    </row>
    <row r="20" spans="1:8" ht="12.75">
      <c r="A20" s="1" t="s">
        <v>19</v>
      </c>
      <c r="B20" s="3">
        <v>136</v>
      </c>
      <c r="C20" s="3">
        <v>129</v>
      </c>
      <c r="D20" s="3">
        <v>115</v>
      </c>
      <c r="E20" s="3">
        <v>40</v>
      </c>
      <c r="F20" s="5">
        <f t="shared" si="0"/>
        <v>0.9485294117647058</v>
      </c>
      <c r="G20" s="6">
        <f t="shared" si="1"/>
        <v>0.8455882352941176</v>
      </c>
      <c r="H20" s="6">
        <f t="shared" si="2"/>
        <v>0.29411764705882354</v>
      </c>
    </row>
    <row r="21" spans="1:8" ht="12.75">
      <c r="A21" s="1" t="s">
        <v>20</v>
      </c>
      <c r="B21" s="3">
        <v>32</v>
      </c>
      <c r="C21" s="3">
        <v>28</v>
      </c>
      <c r="D21" s="3">
        <v>23</v>
      </c>
      <c r="E21" s="3">
        <v>5</v>
      </c>
      <c r="F21" s="5">
        <f t="shared" si="0"/>
        <v>0.875</v>
      </c>
      <c r="G21" s="6">
        <f t="shared" si="1"/>
        <v>0.71875</v>
      </c>
      <c r="H21" s="6">
        <f t="shared" si="2"/>
        <v>0.15625</v>
      </c>
    </row>
    <row r="22" spans="1:8" ht="12.75">
      <c r="A22" s="1" t="s">
        <v>21</v>
      </c>
      <c r="B22" s="3">
        <v>123</v>
      </c>
      <c r="C22" s="3">
        <v>113</v>
      </c>
      <c r="D22" s="3">
        <v>104</v>
      </c>
      <c r="E22" s="3">
        <v>42</v>
      </c>
      <c r="F22" s="5">
        <f t="shared" si="0"/>
        <v>0.9186991869918699</v>
      </c>
      <c r="G22" s="6">
        <f t="shared" si="1"/>
        <v>0.8455284552845529</v>
      </c>
      <c r="H22" s="6">
        <f t="shared" si="2"/>
        <v>0.34146341463414637</v>
      </c>
    </row>
    <row r="23" spans="1:8" ht="12.75">
      <c r="A23" s="1" t="s">
        <v>22</v>
      </c>
      <c r="B23" s="3">
        <v>54</v>
      </c>
      <c r="C23" s="3">
        <v>52</v>
      </c>
      <c r="D23" s="3">
        <v>46</v>
      </c>
      <c r="E23" s="3">
        <v>17</v>
      </c>
      <c r="F23" s="5">
        <f t="shared" si="0"/>
        <v>0.9629629629629629</v>
      </c>
      <c r="G23" s="6">
        <f t="shared" si="1"/>
        <v>0.8518518518518519</v>
      </c>
      <c r="H23" s="6">
        <f t="shared" si="2"/>
        <v>0.3148148148148148</v>
      </c>
    </row>
    <row r="24" spans="1:8" ht="12.75">
      <c r="A24" s="1" t="s">
        <v>23</v>
      </c>
      <c r="B24" s="3">
        <v>37</v>
      </c>
      <c r="C24" s="3">
        <v>32</v>
      </c>
      <c r="D24" s="3">
        <v>29</v>
      </c>
      <c r="E24" s="3">
        <v>8</v>
      </c>
      <c r="F24" s="5">
        <f t="shared" si="0"/>
        <v>0.8648648648648649</v>
      </c>
      <c r="G24" s="6">
        <f t="shared" si="1"/>
        <v>0.7837837837837838</v>
      </c>
      <c r="H24" s="6">
        <f t="shared" si="2"/>
        <v>0.21621621621621623</v>
      </c>
    </row>
    <row r="25" spans="1:8" ht="12.75">
      <c r="A25" s="1" t="s">
        <v>24</v>
      </c>
      <c r="B25" s="3">
        <v>137</v>
      </c>
      <c r="C25" s="3">
        <v>128</v>
      </c>
      <c r="D25" s="3">
        <v>119</v>
      </c>
      <c r="E25" s="3">
        <v>45</v>
      </c>
      <c r="F25" s="5">
        <f t="shared" si="0"/>
        <v>0.9343065693430657</v>
      </c>
      <c r="G25" s="6">
        <f t="shared" si="1"/>
        <v>0.8686131386861314</v>
      </c>
      <c r="H25" s="6">
        <f t="shared" si="2"/>
        <v>0.3284671532846715</v>
      </c>
    </row>
    <row r="26" spans="1:8" ht="12.75">
      <c r="A26" s="1" t="s">
        <v>25</v>
      </c>
      <c r="B26" s="3">
        <v>139</v>
      </c>
      <c r="C26" s="3">
        <v>131</v>
      </c>
      <c r="D26" s="3">
        <v>114</v>
      </c>
      <c r="E26" s="3">
        <v>36</v>
      </c>
      <c r="F26" s="5">
        <f t="shared" si="0"/>
        <v>0.9424460431654677</v>
      </c>
      <c r="G26" s="6">
        <f t="shared" si="1"/>
        <v>0.8201438848920863</v>
      </c>
      <c r="H26" s="6">
        <f t="shared" si="2"/>
        <v>0.2589928057553957</v>
      </c>
    </row>
    <row r="27" spans="1:8" ht="12.75">
      <c r="A27" s="1" t="s">
        <v>26</v>
      </c>
      <c r="B27" s="3">
        <f>SUM(B2:B26)</f>
        <v>2789</v>
      </c>
      <c r="C27" s="3">
        <f>SUM(C2:C26)</f>
        <v>2609</v>
      </c>
      <c r="D27" s="3">
        <f>SUM(D2:D26)</f>
        <v>2350</v>
      </c>
      <c r="E27" s="3">
        <f>SUM(E2:E26)</f>
        <v>963</v>
      </c>
      <c r="F27" s="5">
        <f t="shared" si="0"/>
        <v>0.9354607386159914</v>
      </c>
      <c r="G27" s="6">
        <f t="shared" si="1"/>
        <v>0.8425959125134457</v>
      </c>
      <c r="H27" s="6">
        <f t="shared" si="2"/>
        <v>0.345285048404446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cp:lastPrinted>2002-04-18T18:54:31Z</cp:lastPrinted>
  <dcterms:created xsi:type="dcterms:W3CDTF">2002-04-17T20:12:56Z</dcterms:created>
  <cp:category/>
  <cp:version/>
  <cp:contentType/>
  <cp:contentStatus/>
</cp:coreProperties>
</file>